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Благовещенск (Амурская область)\На сайт\"/>
    </mc:Choice>
  </mc:AlternateContent>
  <bookViews>
    <workbookView xWindow="0" yWindow="0" windowWidth="21600" windowHeight="9030"/>
  </bookViews>
  <sheets>
    <sheet name="Благовещенск Видеоэкраны" sheetId="1" r:id="rId1"/>
  </sheets>
  <definedNames>
    <definedName name="_xlnm._FilterDatabase" localSheetId="0" hidden="1">'Благовещенск Видеоэкраны'!$A$1:$R$2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1" l="1"/>
  <c r="N2" i="1" l="1"/>
  <c r="P2" i="1" s="1"/>
</calcChain>
</file>

<file path=xl/sharedStrings.xml><?xml version="1.0" encoding="utf-8"?>
<sst xmlns="http://schemas.openxmlformats.org/spreadsheetml/2006/main" count="29" uniqueCount="28">
  <si>
    <t>Город</t>
  </si>
  <si>
    <t>Вид конструкции</t>
  </si>
  <si>
    <t>Адрес</t>
  </si>
  <si>
    <t>Фото</t>
  </si>
  <si>
    <t>Карта</t>
  </si>
  <si>
    <t>Формат, м.</t>
  </si>
  <si>
    <t>Сторона</t>
  </si>
  <si>
    <t>Способ показа</t>
  </si>
  <si>
    <t>Свет</t>
  </si>
  <si>
    <t>Код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</si>
  <si>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</si>
  <si>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</si>
  <si>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</si>
  <si>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</si>
  <si>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</si>
  <si>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</si>
  <si>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</si>
  <si>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</si>
  <si>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Ссылка</t>
  </si>
  <si>
    <t>А</t>
  </si>
  <si>
    <t>Видео</t>
  </si>
  <si>
    <t>Да</t>
  </si>
  <si>
    <t>Благовещенск</t>
  </si>
  <si>
    <t>Цифровой видеоэкран</t>
  </si>
  <si>
    <t>4х6</t>
  </si>
  <si>
    <t>БВ-1</t>
  </si>
  <si>
    <t xml:space="preserve">Новотроицкое шоссе - ул. Институтская </t>
  </si>
  <si>
    <t>50.298512, 127.529302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</si>
</sst>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_-* #,##0.00_р_._-;\-* #,##0.00_р_._-;_-* &quot;-&quot;??_р_._-;_-@_-"/>
  </numFmts>
  <fonts count="33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0" borderId="0" applyNumberFormat="0" applyFill="0" applyBorder="0" applyProtection="0"/>
    <xf numFmtId="0" fontId="4" fillId="0" borderId="0"/>
    <xf numFmtId="0" fontId="4" fillId="0" borderId="0"/>
    <xf numFmtId="3" fontId="2" fillId="0" borderId="0">
      <alignment horizontal="center"/>
    </xf>
    <xf numFmtId="3" fontId="2" fillId="0" borderId="0">
      <alignment horizontal="center"/>
    </xf>
    <xf numFmtId="0" fontId="5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3" fontId="10" fillId="0" borderId="0">
      <alignment horizontal="center"/>
    </xf>
    <xf numFmtId="0" fontId="28" fillId="0" borderId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1" borderId="0" applyNumberFormat="0" applyBorder="0" applyAlignment="0" applyProtection="0"/>
    <xf numFmtId="0" fontId="13" fillId="5" borderId="1" applyNumberFormat="0" applyAlignment="0" applyProtection="0"/>
    <xf numFmtId="0" fontId="14" fillId="12" borderId="2" applyNumberFormat="0" applyAlignment="0" applyProtection="0"/>
    <xf numFmtId="0" fontId="15" fillId="12" borderId="1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3" borderId="7" applyNumberFormat="0" applyAlignment="0" applyProtection="0"/>
    <xf numFmtId="0" fontId="21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10" fillId="0" borderId="0">
      <alignment wrapText="1"/>
    </xf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9" fillId="15" borderId="8" applyNumberFormat="0" applyFont="0" applyAlignment="0" applyProtection="0"/>
    <xf numFmtId="0" fontId="25" fillId="0" borderId="9" applyNumberFormat="0" applyFill="0" applyAlignment="0" applyProtection="0"/>
    <xf numFmtId="3" fontId="10" fillId="0" borderId="0">
      <alignment horizontal="center"/>
    </xf>
    <xf numFmtId="0" fontId="2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0" fontId="27" fillId="4" borderId="0" applyNumberFormat="0" applyBorder="0" applyAlignment="0" applyProtection="0"/>
  </cellStyleXfs>
  <cellXfs count="9">
    <xf numFmtId="0" fontId="0" fillId="0" borderId="0" xfId="0"/>
    <xf numFmtId="0" fontId="3" fillId="0" borderId="0" xfId="0" applyFont="1"/>
    <xf numFmtId="0" fontId="6" fillId="0" borderId="0" xfId="0" applyFont="1"/>
    <xf numFmtId="164" fontId="31" fillId="0" borderId="10" xfId="0" applyNumberFormat="1" applyFont="1" applyBorder="1" applyAlignment="1">
      <alignment horizontal="center" vertical="center" wrapText="1"/>
    </xf>
    <xf numFmtId="0" fontId="30" fillId="0" borderId="10" xfId="0" applyNumberFormat="1" applyFont="1" applyBorder="1" applyAlignment="1">
      <alignment horizontal="center" vertical="center" wrapText="1"/>
    </xf>
    <xf numFmtId="0" fontId="31" fillId="0" borderId="10" xfId="0" applyNumberFormat="1" applyFont="1" applyBorder="1" applyAlignment="1">
      <alignment horizontal="center" vertical="center" wrapText="1"/>
    </xf>
    <xf numFmtId="0" fontId="31" fillId="2" borderId="10" xfId="4" applyNumberFormat="1" applyFont="1" applyFill="1" applyBorder="1" applyAlignment="1">
      <alignment horizontal="center" vertical="center" wrapText="1"/>
    </xf>
    <xf numFmtId="0" fontId="32" fillId="0" borderId="10" xfId="7" applyNumberFormat="1" applyFont="1" applyFill="1" applyBorder="1" applyAlignment="1">
      <alignment horizontal="center" vertical="center" wrapText="1"/>
    </xf>
    <xf numFmtId="0" fontId="31" fillId="0" borderId="10" xfId="4" applyNumberFormat="1" applyFont="1" applyBorder="1" applyAlignment="1">
      <alignment horizontal="center" vertical="center" wrapText="1"/>
    </xf>
  </cellXfs>
  <cellStyles count="39">
    <cellStyle name="_Vladivostok_130308" xfId="10"/>
    <cellStyle name="Normal" xfId="11"/>
    <cellStyle name="Акцент1 2" xfId="12"/>
    <cellStyle name="Акцент2 2" xfId="13"/>
    <cellStyle name="Акцент3 2" xfId="14"/>
    <cellStyle name="Акцент4 2" xfId="15"/>
    <cellStyle name="Акцент5 2" xfId="16"/>
    <cellStyle name="Акцент6 2" xfId="17"/>
    <cellStyle name="Ввод  2" xfId="18"/>
    <cellStyle name="Вывод 2" xfId="19"/>
    <cellStyle name="Вычисление 2" xfId="20"/>
    <cellStyle name="Гиперссылка" xfId="7" builtinId="8"/>
    <cellStyle name="Гиперссылка 2" xfId="1"/>
    <cellStyle name="Гиперссылка 2 2" xfId="21"/>
    <cellStyle name="Заголовок 1 2" xfId="22"/>
    <cellStyle name="Заголовок 2 2" xfId="23"/>
    <cellStyle name="Заголовок 3 2" xfId="24"/>
    <cellStyle name="Заголовок 4 2" xfId="25"/>
    <cellStyle name="Итог 2" xfId="26"/>
    <cellStyle name="Контрольная ячейка 2" xfId="27"/>
    <cellStyle name="Название 2" xfId="28"/>
    <cellStyle name="Нейтральный 2" xfId="29"/>
    <cellStyle name="Обычный" xfId="0" builtinId="0"/>
    <cellStyle name="Обычный 2" xfId="2"/>
    <cellStyle name="Обычный 2 2" xfId="30"/>
    <cellStyle name="Обычный 2 3" xfId="8"/>
    <cellStyle name="Обычный 3" xfId="3"/>
    <cellStyle name="Обычный 3 2" xfId="9"/>
    <cellStyle name="Обычный 4" xfId="4"/>
    <cellStyle name="Обычный 5" xfId="5"/>
    <cellStyle name="Обычный 6" xfId="6"/>
    <cellStyle name="Плохой 2" xfId="31"/>
    <cellStyle name="Пояснение 2" xfId="32"/>
    <cellStyle name="Примечание 2" xfId="33"/>
    <cellStyle name="Связанная ячейка 2" xfId="34"/>
    <cellStyle name="Стиль 1" xfId="35"/>
    <cellStyle name="Текст предупреждения 2" xfId="36"/>
    <cellStyle name="Финансовый 2" xfId="37"/>
    <cellStyle name="Хороший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95482D01-3E28-3FE7-C6DA-438D673F6C1C}"/>
  <person displayName="Пользователь" id="{7D3021D8-4956-3AA8-4C6F-C77D15EF769B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95482D01-3E28-3FE7-C6DA-438D673F6C1C}" id="{00220047-0077-4B78-85F8-002E00C10015}" done="0">
    <text xml:space="preserve">Укажите ролик нужной длины, и стоимость пересчитается. Допустимые значения 
5 и 10 сек.
</text>
  </threadedComment>
  <threadedComment ref="N8" personId="{7D3021D8-4956-3AA8-4C6F-C77D15EF769B}" id="{00040066-00B4-4CBC-84DE-000100EB005C}" done="0">
    <text xml:space="preserve">Укажите нужное количество, и стоимость пересчитается. Допустимые значения: 30, 60
</text>
  </threadedComment>
  <threadedComment ref="Q8" personId="{7D3021D8-4956-3AA8-4C6F-C77D15EF769B}" id="{001800ED-0086-44A4-8A07-006700F300A8}" done="0">
    <text xml:space="preserve">Укажите нужное количество, и стоимость пересчитается. Допустимые значения: 
15 и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sk.yandex.com.am/i/AZ7PoQ2smqmQ_g" TargetMode="External"/><Relationship Id="rId1" Type="http://schemas.openxmlformats.org/officeDocument/2006/relationships/hyperlink" Target="https://yandex.ru/maps/-/CHDgrCKm" TargetMode="External"/><Relationship Id="rId11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abSelected="1" workbookViewId="0">
      <selection activeCell="B2" sqref="B2"/>
    </sheetView>
  </sheetViews>
  <sheetFormatPr defaultRowHeight="12.75" x14ac:dyDescent="0.2"/>
  <cols>
    <col min="1" max="1" width="18.42578125" style="1" customWidth="1"/>
    <col min="2" max="2" width="20.28515625" style="1" customWidth="1"/>
    <col min="3" max="3" width="28.7109375" style="1" customWidth="1"/>
    <col min="4" max="4" width="12.85546875" style="1" customWidth="1"/>
    <col min="5" max="5" width="12.42578125" style="1" customWidth="1"/>
    <col min="6" max="6" width="15.7109375" style="1" customWidth="1"/>
    <col min="7" max="7" width="12.85546875" style="1" customWidth="1"/>
    <col min="8" max="8" width="19.140625" style="1" customWidth="1"/>
    <col min="9" max="9" width="11.7109375" style="1" customWidth="1"/>
    <col min="10" max="10" width="17.140625" style="1" customWidth="1"/>
    <col min="11" max="11" width="17.28515625" style="1" customWidth="1"/>
    <col min="12" max="12" width="18.42578125" style="1" customWidth="1"/>
    <col min="13" max="13" width="18.140625" style="1" customWidth="1"/>
    <col min="14" max="14" width="20.7109375" style="1" customWidth="1"/>
    <col min="15" max="15" width="21.7109375" style="1" customWidth="1"/>
    <col min="16" max="16" width="15.5703125" style="1" customWidth="1"/>
    <col min="17" max="17" width="18.7109375" style="1" customWidth="1"/>
    <col min="18" max="18" width="22.28515625" style="1" customWidth="1"/>
    <col min="19" max="16384" width="9.140625" style="1"/>
  </cols>
  <sheetData>
    <row r="1" spans="1:18" s="2" customFormat="1" ht="25.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pans="1:18" s="2" customFormat="1" ht="25.5" x14ac:dyDescent="0.2">
      <c r="A2" s="5" t="s">
        <v>22</v>
      </c>
      <c r="B2" s="5" t="s">
        <v>23</v>
      </c>
      <c r="C2" s="6" t="s">
        <v>26</v>
      </c>
      <c r="D2" s="7" t="s">
        <v>18</v>
      </c>
      <c r="E2" s="7" t="s">
        <v>18</v>
      </c>
      <c r="F2" s="8" t="s">
        <v>24</v>
      </c>
      <c r="G2" s="5" t="s">
        <v>19</v>
      </c>
      <c r="H2" s="5" t="s">
        <v>20</v>
      </c>
      <c r="I2" s="5" t="s">
        <v>21</v>
      </c>
      <c r="J2" s="5" t="s">
        <v>25</v>
      </c>
      <c r="K2" s="5">
        <v>10</v>
      </c>
      <c r="L2" s="5">
        <v>3</v>
      </c>
      <c r="M2" s="5">
        <v>17</v>
      </c>
      <c r="N2" s="5">
        <f>L2*M2</f>
        <v>51</v>
      </c>
      <c r="O2" s="5">
        <v>15</v>
      </c>
      <c r="P2" s="5">
        <f>O2*N2</f>
        <v>765</v>
      </c>
      <c r="Q2" s="3">
        <f>2.9*P2*K2</f>
        <v>22185</v>
      </c>
      <c r="R2" s="5" t="s">
        <v>27</v>
      </c>
    </row>
    <row r="3" spans="1:18" s="2" customFormat="1" x14ac:dyDescent="0.2"/>
    <row r="4" spans="1:18" s="2" customFormat="1" x14ac:dyDescent="0.2"/>
  </sheetData>
  <autoFilter ref="A1:R2"/>
  <phoneticPr fontId="29" type="noConversion"/>
  <hyperlinks>
    <hyperlink ref="E2" r:id="rId1"/>
    <hyperlink ref="D2" r:id="rId2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Благовещенск 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3</cp:revision>
  <dcterms:created xsi:type="dcterms:W3CDTF">2015-06-05T18:19:34Z</dcterms:created>
  <dcterms:modified xsi:type="dcterms:W3CDTF">2025-12-17T15:42:03Z</dcterms:modified>
</cp:coreProperties>
</file>