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Стенды в лифтах" sheetId="1" r:id="rId1"/>
  </sheets>
  <definedNames>
    <definedName name="_xlnm._FilterDatabase" localSheetId="0" hidden="1">'Стенды в лифтах'!$A$1:$M$1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2" i="1"/>
  <c r="I2" i="1"/>
  <c r="H3" i="1"/>
  <c r="H4" i="1"/>
  <c r="H2" i="1"/>
  <c r="G3" i="1"/>
  <c r="G4" i="1"/>
  <c r="G2" i="1"/>
  <c r="I3" i="1"/>
  <c r="I4" i="1"/>
</calcChain>
</file>

<file path=xl/sharedStrings.xml><?xml version="1.0" encoding="utf-8"?>
<sst xmlns="http://schemas.openxmlformats.org/spreadsheetml/2006/main" count="34" uniqueCount="21">
  <si>
    <t>Город</t>
  </si>
  <si>
    <t>Вид рекламы</t>
  </si>
  <si>
    <t>Количество стендов</t>
  </si>
  <si>
    <t>Адреса</t>
  </si>
  <si>
    <t>Локация</t>
  </si>
  <si>
    <t>Весь город</t>
  </si>
  <si>
    <t>Благовещенск</t>
  </si>
  <si>
    <t>А4</t>
  </si>
  <si>
    <t>А3</t>
  </si>
  <si>
    <t>А5</t>
  </si>
  <si>
    <t>Ссылка</t>
  </si>
  <si>
    <t>Пакет 1</t>
  </si>
  <si>
    <t>Пакет 2</t>
  </si>
  <si>
    <t>Фото</t>
  </si>
  <si>
    <t>А2</t>
  </si>
  <si>
    <t>Начало размещения</t>
  </si>
  <si>
    <t>Окончание размещения</t>
  </si>
  <si>
    <t>Первое число месяца</t>
  </si>
  <si>
    <t>Последнее число месяца</t>
  </si>
  <si>
    <t>Реклама на стендах в лифтах</t>
  </si>
  <si>
    <t>Период, мес.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</si>
</sst>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l1Qf00I6qOOl-g" TargetMode="External"/><Relationship Id="rId2" Type="http://schemas.openxmlformats.org/officeDocument/2006/relationships/hyperlink" Target="https://disk.yandex.ru/d/l1Qf00I6qOOl-g" TargetMode="External"/><Relationship Id="rId1" Type="http://schemas.openxmlformats.org/officeDocument/2006/relationships/hyperlink" Target="https://disk.yandex.com.am/i/d4OqYnAWROji5w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isk.yandex.com.am/i/HjtrgaiMxLMzcQ" TargetMode="External"/><Relationship Id="rId4" Type="http://schemas.openxmlformats.org/officeDocument/2006/relationships/hyperlink" Target="https://disk.yandex.com.am/i/ULrWt7UnWtZrv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tabSelected="1" workbookViewId="0">
      <selection activeCell="C3" sqref="C3"/>
    </sheetView>
  </sheetViews>
  <sheetFormatPr defaultRowHeight="12.75" x14ac:dyDescent="0.25"/>
  <cols>
    <col min="1" max="1" width="22.140625" style="1" customWidth="1"/>
    <col min="2" max="3" width="19.5703125" style="1" customWidth="1"/>
    <col min="4" max="4" width="19.140625" style="1" customWidth="1"/>
    <col min="5" max="5" width="19.5703125" style="1" customWidth="1"/>
    <col min="6" max="6" width="14.28515625" style="1" customWidth="1"/>
    <col min="7" max="11" width="19.42578125" style="1" customWidth="1"/>
    <col min="12" max="12" width="23.5703125" style="1" customWidth="1"/>
    <col min="13" max="13" width="26.140625" style="2" customWidth="1"/>
    <col min="14" max="16384" width="9.140625" style="1"/>
  </cols>
  <sheetData>
    <row r="1" spans="1:13" ht="25.5" x14ac:dyDescent="0.25">
      <c r="A1" s="4" t="s">
        <v>0</v>
      </c>
      <c r="B1" s="4" t="s">
        <v>1</v>
      </c>
      <c r="C1" s="4" t="s">
        <v>4</v>
      </c>
      <c r="D1" s="4" t="s">
        <v>3</v>
      </c>
      <c r="E1" s="4" t="s">
        <v>13</v>
      </c>
      <c r="F1" s="4" t="s">
        <v>2</v>
      </c>
      <c r="G1" s="5" t="s">
        <v>9</v>
      </c>
      <c r="H1" s="5" t="s">
        <v>7</v>
      </c>
      <c r="I1" s="5" t="s">
        <v>8</v>
      </c>
      <c r="J1" s="5" t="s">
        <v>14</v>
      </c>
      <c r="K1" s="4" t="s">
        <v>20</v>
      </c>
      <c r="L1" s="6" t="s">
        <v>15</v>
      </c>
      <c r="M1" s="6" t="s">
        <v>16</v>
      </c>
    </row>
    <row r="2" spans="1:13" ht="25.5" x14ac:dyDescent="0.25">
      <c r="A2" s="7" t="s">
        <v>6</v>
      </c>
      <c r="B2" s="8" t="s">
        <v>19</v>
      </c>
      <c r="C2" s="8" t="s">
        <v>5</v>
      </c>
      <c r="D2" s="9" t="s">
        <v>10</v>
      </c>
      <c r="E2" s="10" t="s">
        <v>13</v>
      </c>
      <c r="F2" s="7">
        <v>574</v>
      </c>
      <c r="G2" s="3">
        <f>180*F2</f>
        <v>103320</v>
      </c>
      <c r="H2" s="3">
        <f>260*F2</f>
        <v>149240</v>
      </c>
      <c r="I2" s="3">
        <f>520*F2</f>
        <v>298480</v>
      </c>
      <c r="J2" s="3">
        <f>780*F2</f>
        <v>447720</v>
      </c>
      <c r="K2" s="8">
        <v>1</v>
      </c>
      <c r="L2" s="11" t="s">
        <v>17</v>
      </c>
      <c r="M2" s="11" t="s">
        <v>18</v>
      </c>
    </row>
    <row r="3" spans="1:13" ht="25.5" x14ac:dyDescent="0.25">
      <c r="A3" s="7" t="s">
        <v>6</v>
      </c>
      <c r="B3" s="8" t="s">
        <v>19</v>
      </c>
      <c r="C3" s="8" t="s">
        <v>11</v>
      </c>
      <c r="D3" s="12" t="s">
        <v>10</v>
      </c>
      <c r="E3" s="10" t="s">
        <v>13</v>
      </c>
      <c r="F3" s="7">
        <v>320</v>
      </c>
      <c r="G3" s="3">
        <f t="shared" ref="G3:G4" si="0">180*F3</f>
        <v>57600</v>
      </c>
      <c r="H3" s="3">
        <f t="shared" ref="H3:H4" si="1">260*F3</f>
        <v>83200</v>
      </c>
      <c r="I3" s="3">
        <f t="shared" ref="I3:I4" si="2">480*F3</f>
        <v>153600</v>
      </c>
      <c r="J3" s="3">
        <f t="shared" ref="J3:J4" si="3">780*F3</f>
        <v>249600</v>
      </c>
      <c r="K3" s="8">
        <v>1</v>
      </c>
      <c r="L3" s="11" t="s">
        <v>17</v>
      </c>
      <c r="M3" s="11" t="s">
        <v>18</v>
      </c>
    </row>
    <row r="4" spans="1:13" ht="25.5" x14ac:dyDescent="0.25">
      <c r="A4" s="7" t="s">
        <v>6</v>
      </c>
      <c r="B4" s="8" t="s">
        <v>19</v>
      </c>
      <c r="C4" s="8" t="s">
        <v>12</v>
      </c>
      <c r="D4" s="12" t="s">
        <v>10</v>
      </c>
      <c r="E4" s="10" t="s">
        <v>13</v>
      </c>
      <c r="F4" s="7">
        <v>254</v>
      </c>
      <c r="G4" s="3">
        <f t="shared" si="0"/>
        <v>45720</v>
      </c>
      <c r="H4" s="3">
        <f t="shared" si="1"/>
        <v>66040</v>
      </c>
      <c r="I4" s="3">
        <f t="shared" si="2"/>
        <v>121920</v>
      </c>
      <c r="J4" s="3">
        <f t="shared" si="3"/>
        <v>198120</v>
      </c>
      <c r="K4" s="8">
        <v>1</v>
      </c>
      <c r="L4" s="11" t="s">
        <v>17</v>
      </c>
      <c r="M4" s="11" t="s">
        <v>18</v>
      </c>
    </row>
    <row r="5" spans="1:13" ht="15" x14ac:dyDescent="0.25">
      <c r="J5"/>
      <c r="K5"/>
    </row>
  </sheetData>
  <autoFilter ref="A1:M1"/>
  <hyperlinks>
    <hyperlink ref="D2" r:id="rId1"/>
    <hyperlink ref="E2" r:id="rId2"/>
    <hyperlink ref="E3:E4" r:id="rId3" display="Фото"/>
    <hyperlink ref="D3" r:id="rId4"/>
    <hyperlink ref="D4" r:id="rId5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Стенды в лифтах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2025-12-17T15:42:33Z</dcterms:modified>
</cp:coreProperties>
</file>