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Благовещенск (Амурская область)\На сайт\"/>
    </mc:Choice>
  </mc:AlternateContent>
  <bookViews>
    <workbookView xWindow="0" yWindow="0" windowWidth="21600" windowHeight="9030"/>
  </bookViews>
  <sheets>
    <sheet name="Цифровые билборд" sheetId="1" r:id="rId1"/>
  </sheets>
  <definedNames>
    <definedName name="_xlnm._FilterDatabase" localSheetId="0" hidden="1">'Цифровые билборд'!$A$1:$R$2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P5" i="1" s="1"/>
  <c r="Q5" i="1" s="1"/>
  <c r="N4" i="1"/>
  <c r="P4" i="1" s="1"/>
  <c r="Q4" i="1" s="1"/>
  <c r="N3" i="1"/>
  <c r="P3" i="1" s="1"/>
  <c r="Q3" i="1" s="1"/>
  <c r="N2" i="1"/>
  <c r="P2" i="1" s="1"/>
  <c r="Q2" i="1" s="1"/>
</calcChain>
</file>

<file path=xl/sharedStrings.xml><?xml version="1.0" encoding="utf-8"?>
<sst xmlns="http://schemas.openxmlformats.org/spreadsheetml/2006/main" count="62" uniqueCount="36">
  <si>
    <t>Город</t>
  </si>
  <si>
    <t>Вид конструкции</t>
  </si>
  <si>
    <t>Адрес</t>
  </si>
  <si>
    <t>Фото</t>
  </si>
  <si>
    <t>Карта</t>
  </si>
  <si>
    <t>Формат, м.</t>
  </si>
  <si>
    <t>Сторона</t>
  </si>
  <si>
    <t>Способ показа</t>
  </si>
  <si>
    <t>Свет</t>
  </si>
  <si>
    <t>Код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</si>
  <si>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</si>
  <si>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</si>
  <si>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</si>
  <si>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</si>
  <si>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</si>
  <si>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</si>
  <si>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</si>
  <si>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</si>
  <si>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Ссылка</t>
  </si>
  <si>
    <t>А</t>
  </si>
  <si>
    <t>Видео</t>
  </si>
  <si>
    <t>Да</t>
  </si>
  <si>
    <t xml:space="preserve">ул. 50 лет Октября - ул. Амурская </t>
  </si>
  <si>
    <t>3х6</t>
  </si>
  <si>
    <t>Цифровой билборд</t>
  </si>
  <si>
    <t>Благовещенск</t>
  </si>
  <si>
    <t>БЦБ-1</t>
  </si>
  <si>
    <t xml:space="preserve">Игнатьевское шоссе - ул. Студенческая </t>
  </si>
  <si>
    <t>БЦБ-2</t>
  </si>
  <si>
    <t>БЦБ-3</t>
  </si>
  <si>
    <t>50.263072, 127.534595</t>
  </si>
  <si>
    <t>Б</t>
  </si>
  <si>
    <t>50.262853, 127.568113</t>
  </si>
  <si>
    <t>50.296363, 127.510904</t>
  </si>
  <si>
    <t>БЦБ-4</t>
  </si>
  <si>
    <t>ул. Горького - ул. Лазо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</si>
</sst>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_-* #,##0.00_р_._-;\-* #,##0.00_р_._-;_-* &quot;-&quot;??_р_._-;_-@_-"/>
  </numFmts>
  <fonts count="32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0"/>
      <color rgb="FF1E6ED8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0" borderId="0" applyNumberFormat="0" applyFill="0" applyBorder="0" applyProtection="0"/>
    <xf numFmtId="0" fontId="4" fillId="0" borderId="0"/>
    <xf numFmtId="0" fontId="4" fillId="0" borderId="0"/>
    <xf numFmtId="3" fontId="2" fillId="0" borderId="0">
      <alignment horizontal="center"/>
    </xf>
    <xf numFmtId="3" fontId="2" fillId="0" borderId="0">
      <alignment horizontal="center"/>
    </xf>
    <xf numFmtId="0" fontId="5" fillId="0" borderId="0"/>
    <xf numFmtId="0" fontId="7" fillId="0" borderId="0" applyNumberFormat="0" applyFill="0" applyBorder="0" applyAlignment="0" applyProtection="0"/>
    <xf numFmtId="0" fontId="8" fillId="0" borderId="0"/>
    <xf numFmtId="0" fontId="10" fillId="0" borderId="0"/>
    <xf numFmtId="3" fontId="11" fillId="0" borderId="0">
      <alignment horizontal="center"/>
    </xf>
    <xf numFmtId="0" fontId="29" fillId="0" borderId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4" fillId="5" borderId="1" applyNumberFormat="0" applyAlignment="0" applyProtection="0"/>
    <xf numFmtId="0" fontId="15" fillId="12" borderId="2" applyNumberFormat="0" applyAlignment="0" applyProtection="0"/>
    <xf numFmtId="0" fontId="16" fillId="12" borderId="1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13" borderId="7" applyNumberFormat="0" applyAlignment="0" applyProtection="0"/>
    <xf numFmtId="0" fontId="22" fillId="0" borderId="0" applyNumberFormat="0" applyFill="0" applyBorder="0" applyAlignment="0" applyProtection="0"/>
    <xf numFmtId="0" fontId="23" fillId="14" borderId="0" applyNumberFormat="0" applyBorder="0" applyAlignment="0" applyProtection="0"/>
    <xf numFmtId="0" fontId="11" fillId="0" borderId="0">
      <alignment wrapText="1"/>
    </xf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15" borderId="8" applyNumberFormat="0" applyFont="0" applyAlignment="0" applyProtection="0"/>
    <xf numFmtId="0" fontId="26" fillId="0" borderId="9" applyNumberFormat="0" applyFill="0" applyAlignment="0" applyProtection="0"/>
    <xf numFmtId="3" fontId="11" fillId="0" borderId="0">
      <alignment horizontal="center"/>
    </xf>
    <xf numFmtId="0" fontId="27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0" fontId="28" fillId="4" borderId="0" applyNumberFormat="0" applyBorder="0" applyAlignment="0" applyProtection="0"/>
  </cellStyleXfs>
  <cellXfs count="9">
    <xf numFmtId="0" fontId="0" fillId="0" borderId="0" xfId="0"/>
    <xf numFmtId="0" fontId="3" fillId="0" borderId="0" xfId="0" applyFont="1"/>
    <xf numFmtId="0" fontId="6" fillId="0" borderId="0" xfId="0" applyFont="1"/>
    <xf numFmtId="164" fontId="3" fillId="0" borderId="10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2" borderId="10" xfId="4" applyNumberFormat="1" applyFont="1" applyFill="1" applyBorder="1" applyAlignment="1">
      <alignment horizontal="center" vertical="center" wrapText="1"/>
    </xf>
    <xf numFmtId="0" fontId="31" fillId="0" borderId="10" xfId="7" applyNumberFormat="1" applyFont="1" applyFill="1" applyBorder="1" applyAlignment="1">
      <alignment horizontal="center" vertical="center" wrapText="1"/>
    </xf>
    <xf numFmtId="0" fontId="3" fillId="0" borderId="10" xfId="4" applyNumberFormat="1" applyFont="1" applyBorder="1" applyAlignment="1">
      <alignment horizontal="center" vertical="center" wrapText="1"/>
    </xf>
  </cellXfs>
  <cellStyles count="39">
    <cellStyle name="_Vladivostok_130308" xfId="10"/>
    <cellStyle name="Normal" xfId="11"/>
    <cellStyle name="Акцент1 2" xfId="12"/>
    <cellStyle name="Акцент2 2" xfId="13"/>
    <cellStyle name="Акцент3 2" xfId="14"/>
    <cellStyle name="Акцент4 2" xfId="15"/>
    <cellStyle name="Акцент5 2" xfId="16"/>
    <cellStyle name="Акцент6 2" xfId="17"/>
    <cellStyle name="Ввод  2" xfId="18"/>
    <cellStyle name="Вывод 2" xfId="19"/>
    <cellStyle name="Вычисление 2" xfId="20"/>
    <cellStyle name="Гиперссылка" xfId="7" builtinId="8"/>
    <cellStyle name="Гиперссылка 2" xfId="1"/>
    <cellStyle name="Гиперссылка 2 2" xfId="21"/>
    <cellStyle name="Заголовок 1 2" xfId="22"/>
    <cellStyle name="Заголовок 2 2" xfId="23"/>
    <cellStyle name="Заголовок 3 2" xfId="24"/>
    <cellStyle name="Заголовок 4 2" xfId="25"/>
    <cellStyle name="Итог 2" xfId="26"/>
    <cellStyle name="Контрольная ячейка 2" xfId="27"/>
    <cellStyle name="Название 2" xfId="28"/>
    <cellStyle name="Нейтральный 2" xfId="29"/>
    <cellStyle name="Обычный" xfId="0" builtinId="0"/>
    <cellStyle name="Обычный 2" xfId="2"/>
    <cellStyle name="Обычный 2 2" xfId="30"/>
    <cellStyle name="Обычный 2 3" xfId="8"/>
    <cellStyle name="Обычный 3" xfId="3"/>
    <cellStyle name="Обычный 3 2" xfId="9"/>
    <cellStyle name="Обычный 4" xfId="4"/>
    <cellStyle name="Обычный 5" xfId="5"/>
    <cellStyle name="Обычный 6" xfId="6"/>
    <cellStyle name="Плохой 2" xfId="31"/>
    <cellStyle name="Пояснение 2" xfId="32"/>
    <cellStyle name="Примечание 2" xfId="33"/>
    <cellStyle name="Связанная ячейка 2" xfId="34"/>
    <cellStyle name="Стиль 1" xfId="35"/>
    <cellStyle name="Текст предупреждения 2" xfId="36"/>
    <cellStyle name="Финансовый 2" xfId="37"/>
    <cellStyle name="Хороший 2" xfId="38"/>
  </cellStyles>
  <dxfs count="0"/>
  <tableStyles count="0" defaultTableStyle="TableStyleMedium2" defaultPivotStyle="PivotStyleLight16"/>
  <colors>
    <mruColors>
      <color rgb="FF1E6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95482D01-3E28-3FE7-C6DA-438D673F6C1C}"/>
  <person displayName="Пользователь" id="{7D3021D8-4956-3AA8-4C6F-C77D15EF769B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95482D01-3E28-3FE7-C6DA-438D673F6C1C}" id="{00220047-0077-4B78-85F8-002E00C10015}" done="0">
    <text xml:space="preserve">Укажите ролик нужной длины, и стоимость пересчитается. Допустимые значения 
5 и 10 сек.
</text>
  </threadedComment>
  <threadedComment ref="N8" personId="{7D3021D8-4956-3AA8-4C6F-C77D15EF769B}" id="{00040066-00B4-4CBC-84DE-000100EB005C}" done="0">
    <text xml:space="preserve">Укажите нужное количество, и стоимость пересчитается. Допустимые значения: 30, 60
</text>
  </threadedComment>
  <threadedComment ref="Q8" personId="{7D3021D8-4956-3AA8-4C6F-C77D15EF769B}" id="{001800ED-0086-44A4-8A07-006700F300A8}" done="0">
    <text xml:space="preserve">Укажите нужное количество, и стоимость пересчитается. Допустимые значения: 
15 и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i/amvx313y_JtDsA" TargetMode="External"/><Relationship Id="rId3" Type="http://schemas.openxmlformats.org/officeDocument/2006/relationships/hyperlink" Target="https://yandex.ru/maps/-/CHDgaEJI" TargetMode="External"/><Relationship Id="rId7" Type="http://schemas.openxmlformats.org/officeDocument/2006/relationships/hyperlink" Target="https://disk.yandex.com.am/i/mwC1kt1fyE5S2Q" TargetMode="External"/><Relationship Id="rId2" Type="http://schemas.openxmlformats.org/officeDocument/2006/relationships/hyperlink" Target="https://yandex.ru/maps/-/CHDgaEJI" TargetMode="External"/><Relationship Id="rId1" Type="http://schemas.openxmlformats.org/officeDocument/2006/relationships/hyperlink" Target="https://yandex.ru/maps/-/CHDgYZoj" TargetMode="External"/><Relationship Id="rId6" Type="http://schemas.openxmlformats.org/officeDocument/2006/relationships/hyperlink" Target="https://disk.yandex.com.am/i/fGnb9NYcJTuIPA" TargetMode="External"/><Relationship Id="rId11" Type="http://schemas.microsoft.com/office/2017/10/relationships/threadedComment" Target="../threadedComments/threadedComment1.xml"/><Relationship Id="rId5" Type="http://schemas.openxmlformats.org/officeDocument/2006/relationships/hyperlink" Target="https://disk.yandex.com.am/i/ytZdfz_V63O6GA" TargetMode="External"/><Relationship Id="rId4" Type="http://schemas.openxmlformats.org/officeDocument/2006/relationships/hyperlink" Target="https://yandex.ru/maps/-/CHDga2~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workbookViewId="0">
      <selection activeCell="C3" sqref="C3"/>
    </sheetView>
  </sheetViews>
  <sheetFormatPr defaultRowHeight="12.75" x14ac:dyDescent="0.2"/>
  <cols>
    <col min="1" max="1" width="18.42578125" style="1" customWidth="1"/>
    <col min="2" max="2" width="20.28515625" style="1" customWidth="1"/>
    <col min="3" max="3" width="28.7109375" style="1" customWidth="1"/>
    <col min="4" max="4" width="12.85546875" style="1" customWidth="1"/>
    <col min="5" max="5" width="12.42578125" style="1" customWidth="1"/>
    <col min="6" max="6" width="15.7109375" style="1" customWidth="1"/>
    <col min="7" max="7" width="12.85546875" style="1" customWidth="1"/>
    <col min="8" max="8" width="19.140625" style="1" customWidth="1"/>
    <col min="9" max="9" width="11.7109375" style="1" customWidth="1"/>
    <col min="10" max="10" width="17.140625" style="1" customWidth="1"/>
    <col min="11" max="11" width="19.140625" style="1" customWidth="1"/>
    <col min="12" max="12" width="26.85546875" style="1" customWidth="1"/>
    <col min="13" max="13" width="18.140625" style="1" customWidth="1"/>
    <col min="14" max="14" width="20.7109375" style="1" customWidth="1"/>
    <col min="15" max="15" width="26.28515625" style="1" customWidth="1"/>
    <col min="16" max="16" width="15.5703125" style="1" customWidth="1"/>
    <col min="17" max="17" width="18.7109375" style="1" customWidth="1"/>
    <col min="18" max="18" width="22.28515625" style="1" customWidth="1"/>
    <col min="19" max="16384" width="9.140625" style="1"/>
  </cols>
  <sheetData>
    <row r="1" spans="1:18" s="2" customFormat="1" ht="25.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pans="1:18" s="2" customFormat="1" x14ac:dyDescent="0.2">
      <c r="A2" s="5" t="s">
        <v>25</v>
      </c>
      <c r="B2" s="5" t="s">
        <v>24</v>
      </c>
      <c r="C2" s="6" t="s">
        <v>22</v>
      </c>
      <c r="D2" s="7" t="s">
        <v>18</v>
      </c>
      <c r="E2" s="7" t="s">
        <v>18</v>
      </c>
      <c r="F2" s="8" t="s">
        <v>23</v>
      </c>
      <c r="G2" s="5" t="s">
        <v>19</v>
      </c>
      <c r="H2" s="5" t="s">
        <v>20</v>
      </c>
      <c r="I2" s="5" t="s">
        <v>21</v>
      </c>
      <c r="J2" s="5" t="s">
        <v>26</v>
      </c>
      <c r="K2" s="5">
        <v>10</v>
      </c>
      <c r="L2" s="5">
        <v>3</v>
      </c>
      <c r="M2" s="5">
        <v>17</v>
      </c>
      <c r="N2" s="5">
        <f>L2*M2</f>
        <v>51</v>
      </c>
      <c r="O2" s="5">
        <v>15</v>
      </c>
      <c r="P2" s="5">
        <f>O2*N2</f>
        <v>765</v>
      </c>
      <c r="Q2" s="3">
        <f>2.5*P2*K2</f>
        <v>19125</v>
      </c>
      <c r="R2" s="5" t="s">
        <v>30</v>
      </c>
    </row>
    <row r="3" spans="1:18" s="2" customFormat="1" ht="25.5" x14ac:dyDescent="0.2">
      <c r="A3" s="5" t="s">
        <v>25</v>
      </c>
      <c r="B3" s="5" t="s">
        <v>24</v>
      </c>
      <c r="C3" s="6" t="s">
        <v>27</v>
      </c>
      <c r="D3" s="7" t="s">
        <v>18</v>
      </c>
      <c r="E3" s="7" t="s">
        <v>18</v>
      </c>
      <c r="F3" s="8" t="s">
        <v>23</v>
      </c>
      <c r="G3" s="5" t="s">
        <v>19</v>
      </c>
      <c r="H3" s="5" t="s">
        <v>20</v>
      </c>
      <c r="I3" s="5" t="s">
        <v>21</v>
      </c>
      <c r="J3" s="5" t="s">
        <v>28</v>
      </c>
      <c r="K3" s="5">
        <v>10</v>
      </c>
      <c r="L3" s="5">
        <v>3</v>
      </c>
      <c r="M3" s="5">
        <v>17</v>
      </c>
      <c r="N3" s="5">
        <f t="shared" ref="N3:N4" si="0">L3*M3</f>
        <v>51</v>
      </c>
      <c r="O3" s="5">
        <v>15</v>
      </c>
      <c r="P3" s="5">
        <f t="shared" ref="P3:P4" si="1">O3*N3</f>
        <v>765</v>
      </c>
      <c r="Q3" s="3">
        <f t="shared" ref="Q3:Q5" si="2">2.5*P3*K3</f>
        <v>19125</v>
      </c>
      <c r="R3" s="5" t="s">
        <v>33</v>
      </c>
    </row>
    <row r="4" spans="1:18" s="2" customFormat="1" x14ac:dyDescent="0.2">
      <c r="A4" s="5" t="s">
        <v>25</v>
      </c>
      <c r="B4" s="5" t="s">
        <v>24</v>
      </c>
      <c r="C4" s="6" t="s">
        <v>35</v>
      </c>
      <c r="D4" s="7" t="s">
        <v>18</v>
      </c>
      <c r="E4" s="7" t="s">
        <v>18</v>
      </c>
      <c r="F4" s="8" t="s">
        <v>23</v>
      </c>
      <c r="G4" s="5" t="s">
        <v>19</v>
      </c>
      <c r="H4" s="5" t="s">
        <v>20</v>
      </c>
      <c r="I4" s="5" t="s">
        <v>21</v>
      </c>
      <c r="J4" s="5" t="s">
        <v>29</v>
      </c>
      <c r="K4" s="5">
        <v>10</v>
      </c>
      <c r="L4" s="5">
        <v>3</v>
      </c>
      <c r="M4" s="5">
        <v>17</v>
      </c>
      <c r="N4" s="5">
        <f t="shared" si="0"/>
        <v>51</v>
      </c>
      <c r="O4" s="5">
        <v>15</v>
      </c>
      <c r="P4" s="5">
        <f t="shared" si="1"/>
        <v>765</v>
      </c>
      <c r="Q4" s="3">
        <f t="shared" si="2"/>
        <v>19125</v>
      </c>
      <c r="R4" s="5" t="s">
        <v>32</v>
      </c>
    </row>
    <row r="5" spans="1:18" s="2" customFormat="1" x14ac:dyDescent="0.2">
      <c r="A5" s="5" t="s">
        <v>25</v>
      </c>
      <c r="B5" s="5" t="s">
        <v>24</v>
      </c>
      <c r="C5" s="6" t="s">
        <v>35</v>
      </c>
      <c r="D5" s="7" t="s">
        <v>18</v>
      </c>
      <c r="E5" s="7" t="s">
        <v>18</v>
      </c>
      <c r="F5" s="8" t="s">
        <v>23</v>
      </c>
      <c r="G5" s="5" t="s">
        <v>31</v>
      </c>
      <c r="H5" s="5" t="s">
        <v>20</v>
      </c>
      <c r="I5" s="5" t="s">
        <v>21</v>
      </c>
      <c r="J5" s="5" t="s">
        <v>34</v>
      </c>
      <c r="K5" s="5">
        <v>10</v>
      </c>
      <c r="L5" s="5">
        <v>3</v>
      </c>
      <c r="M5" s="5">
        <v>17</v>
      </c>
      <c r="N5" s="5">
        <f t="shared" ref="N5" si="3">L5*M5</f>
        <v>51</v>
      </c>
      <c r="O5" s="5">
        <v>15</v>
      </c>
      <c r="P5" s="5">
        <f t="shared" ref="P5" si="4">O5*N5</f>
        <v>765</v>
      </c>
      <c r="Q5" s="3">
        <f t="shared" si="2"/>
        <v>19125</v>
      </c>
      <c r="R5" s="5" t="s">
        <v>32</v>
      </c>
    </row>
    <row r="6" spans="1:18" s="2" customFormat="1" x14ac:dyDescent="0.2"/>
    <row r="7" spans="1:18" s="2" customFormat="1" x14ac:dyDescent="0.2"/>
  </sheetData>
  <autoFilter ref="A1:R2"/>
  <phoneticPr fontId="30" type="noConversion"/>
  <hyperlinks>
    <hyperlink ref="E2" r:id="rId1"/>
    <hyperlink ref="E4" r:id="rId2"/>
    <hyperlink ref="E5" r:id="rId3"/>
    <hyperlink ref="E3" r:id="rId4"/>
    <hyperlink ref="D2" r:id="rId5"/>
    <hyperlink ref="D3" r:id="rId6"/>
    <hyperlink ref="D4" r:id="rId7"/>
    <hyperlink ref="D5" r:id="rId8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3</cp:revision>
  <dcterms:created xsi:type="dcterms:W3CDTF">2015-06-05T18:19:34Z</dcterms:created>
  <dcterms:modified xsi:type="dcterms:W3CDTF">2025-12-17T15:55:18Z</dcterms:modified>
</cp:coreProperties>
</file>